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4E810F22-8431-4ECE-A6A1-5826C13F8462}" xr6:coauthVersionLast="47" xr6:coauthVersionMax="47" xr10:uidLastSave="{00000000-0000-0000-0000-000000000000}"/>
  <bookViews>
    <workbookView xWindow="20" yWindow="740" windowWidth="19180" windowHeight="10060" xr2:uid="{036D7897-EA74-45BE-8D83-B78BB19A009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<sst xmlns="http://schemas.openxmlformats.org/spreadsheetml/2006/main" count="258" uniqueCount="186">
  <si>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</si>
  <si>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</si>
  <si>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</si>
  <si>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</si>
  <si>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</si>
  <si>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</si>
  <si>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</si>
  <si>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</si>
  <si>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</si>
  <si>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</si>
  <si>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</si>
  <si>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</si>
  <si>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</si>
  <si>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</si>
  <si>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PARLA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</si>
  <si>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</si>
  <si>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</si>
  <si>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</si>
  <si>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</si>
  <si>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</si>
  <si>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</si>
  <si>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</si>
  <si>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</si>
  <si>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</si>
  <si>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</si>
  <si>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</si>
  <si>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</si>
  <si>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</si>
  <si>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</si>
  <si>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</si>
  <si>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</si>
  <si>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</si>
  <si>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</si>
  <si>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</si>
  <si>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</si>
  <si>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</si>
  <si>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Parla</t>
  </si>
  <si>
    <t>Pinto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</si>
  <si>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</si>
  <si>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</si>
  <si>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</si>
  <si>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</si>
  <si>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</si>
  <si>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</si>
  <si>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</si>
  <si>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</si>
  <si>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</si>
  <si>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</si>
  <si>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</si>
  <si>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</si>
  <si>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</si>
  <si>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</si>
  <si>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</si>
  <si>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</si>
  <si>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</si>
  <si>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</si>
  <si>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</si>
  <si>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</si>
  <si>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</si>
  <si>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</si>
  <si>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</si>
  <si>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</si>
  <si>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China</t>
  </si>
  <si>
    <t>Rumania</t>
  </si>
  <si>
    <t>Colombia</t>
  </si>
  <si>
    <t>Peru</t>
  </si>
  <si>
    <t>Venezuela</t>
  </si>
  <si>
    <t>Ecuador</t>
  </si>
  <si>
    <t>Ucrania</t>
  </si>
  <si>
    <t>Nigeria</t>
  </si>
  <si>
    <t>Honduras</t>
  </si>
  <si>
    <t>Polonia</t>
  </si>
  <si>
    <t>Republica Dominicana</t>
  </si>
  <si>
    <t>Otros paises de África</t>
  </si>
  <si>
    <t>Bulgaria</t>
  </si>
  <si>
    <t>Brasil</t>
  </si>
  <si>
    <t>Italia</t>
  </si>
  <si>
    <t>Paraguay</t>
  </si>
  <si>
    <t>Guinea Ecuatorial</t>
  </si>
  <si>
    <t>Portugal</t>
  </si>
  <si>
    <t>Argentina</t>
  </si>
  <si>
    <t>Otros paises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</si>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</sst>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90901741-BA31-41B9-A947-62A62790BBA8}"/>
    <cellStyle name="Normal" xfId="0" builtinId="0"/>
    <cellStyle name="Normal 2" xfId="1" xr:uid="{F36B7A25-895E-47D8-816A-67B3FFEC817F}"/>
    <cellStyle name="Porcentaje 2" xfId="2" xr:uid="{1D3AF29D-DF0D-48C3-ADC5-F36E785575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8E-4D8A-B547-133E022EA8D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8E-4D8A-B547-133E022EA8D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8E-4D8A-B547-133E022EA8D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B8E-4D8A-B547-133E022EA8D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B8E-4D8A-B547-133E022EA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112282</c:v>
              </c:pt>
              <c:pt idx="1">
                <c:v>116211</c:v>
              </c:pt>
              <c:pt idx="2">
                <c:v>122111</c:v>
              </c:pt>
              <c:pt idx="3">
                <c:v>128583</c:v>
              </c:pt>
              <c:pt idx="4">
                <c:v>134519</c:v>
              </c:pt>
              <c:pt idx="5">
                <c:v>139504</c:v>
              </c:pt>
              <c:pt idx="6">
                <c:v>150496</c:v>
              </c:pt>
              <c:pt idx="7">
                <c:v>159112</c:v>
              </c:pt>
              <c:pt idx="8">
                <c:v>164706</c:v>
              </c:pt>
              <c:pt idx="9">
                <c:v>167638</c:v>
              </c:pt>
              <c:pt idx="10" formatCode="#,##0">
                <c:v>170971</c:v>
              </c:pt>
              <c:pt idx="11" formatCode="#,##0">
                <c:v>172504</c:v>
              </c:pt>
              <c:pt idx="12" formatCode="#,##0">
                <c:v>172917</c:v>
              </c:pt>
              <c:pt idx="13" formatCode="#,##0">
                <c:v>173716</c:v>
              </c:pt>
              <c:pt idx="14" formatCode="#,##0">
                <c:v>174183</c:v>
              </c:pt>
              <c:pt idx="15" formatCode="#,##0">
                <c:v>176340</c:v>
              </c:pt>
              <c:pt idx="16" formatCode="#,##0">
                <c:v>179797</c:v>
              </c:pt>
              <c:pt idx="17" formatCode="#,##0">
                <c:v>182650</c:v>
              </c:pt>
              <c:pt idx="18" formatCode="#,##0">
                <c:v>186807</c:v>
              </c:pt>
              <c:pt idx="19" formatCode="#,##0">
                <c:v>185226</c:v>
              </c:pt>
              <c:pt idx="20" formatCode="#,##0">
                <c:v>184665</c:v>
              </c:pt>
              <c:pt idx="21" formatCode="#,##0">
                <c:v>188020</c:v>
              </c:pt>
              <c:pt idx="22" formatCode="#,##0">
                <c:v>190865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141-48F9-9FE5-17F41923B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09F7-467E-8CA5-F8C4902EF4F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09F7-467E-8CA5-F8C4902EF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28-46E5-AA54-2F74ABCD7A0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428-46E5-AA54-2F74ABCD7A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28-46E5-AA54-2F74ABCD7A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428-46E5-AA54-2F74ABCD7A0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428-46E5-AA54-2F74ABCD7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ED-4C4F-8E6F-550DB906E3C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DED-4C4F-8E6F-550DB906E3C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DED-4C4F-8E6F-550DB906E3C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DED-4C4F-8E6F-550DB906E3C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DED-4C4F-8E6F-550DB906E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40-455D-84E6-DBBE36B1371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40-455D-84E6-DBBE36B1371C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40-455D-84E6-DBBE36B1371C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40-455D-84E6-DBBE36B13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340-455D-84E6-DBBE36B13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2A-49E3-ACB0-522F0E7140A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12A-49E3-ACB0-522F0E7140A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12A-49E3-ACB0-522F0E7140A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12A-49E3-ACB0-522F0E7140A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2A-49E3-ACB0-522F0E7140A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2A-49E3-ACB0-522F0E7140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812A-49E3-ACB0-522F0E714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8845904-B590-44F8-A04E-903AF5120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056AB26-EA14-4FDE-A652-86B0D9C28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F169395-FF31-49C9-8828-430611595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16630B0-F4CC-4EDA-A195-60FAD07D9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7BC266F-A161-4E60-ADDE-5088ABC22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756DE2F-2B5E-4969-A698-B454AA30B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01AD7D89-3282-4980-AD27-4981EA59C5D3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058A12D1-E93B-4E7B-9AC0-890F53392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D124E61-FFA3-4D92-AEB8-F4DC39FFE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86F186-F40D-4130-948F-DBF9E7BF4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B84EF5CA-FF82-4329-8252-86137F570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A42C717-EC09-4E3B-AB27-17E6E7D27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4C74E79-454D-4C8F-96B7-4E1F9266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3033C15-9F5B-4793-BC9F-D555A222E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EA38C98-D1DB-4F27-BE10-612793BC1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E79812A-7200-4D71-B6E7-93EAD60CE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274F9465-1BCF-46C3-A90A-C5F6CCC33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ED57A1E7-4A2F-4AD4-AF7E-B29464127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31B90414-F96E-45BF-87A9-8A9117B49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BCEDC04-B344-4A01-A451-A7626C872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2692B42-0D90-4CB7-AB39-EFCC52CBF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490C3-E0E9-4EE7-B1D6-41DCB8EF706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PARLA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5F7316B-552C-4020-86C3-2FC21410D957}"/>
    <hyperlink ref="B14:C14" location="Municipios!A1" display="Municipios" xr:uid="{08A81237-651C-448D-9283-558F9AA12A29}"/>
    <hyperlink ref="B16:C16" location="'Datos Demograficos'!A1" display="Datos Demograficos" xr:uid="{9E434602-6B02-43E3-9E2B-577D47EEC2C6}"/>
    <hyperlink ref="B18:C18" location="Nacionalidades!A1" display="Nacionalidades" xr:uid="{5C2C45E6-1A88-4047-A19F-579114D284EC}"/>
    <hyperlink ref="H18:I18" location="Trabajo!A1" display="Trabajo" xr:uid="{37C2A649-2D62-4AB7-B515-1C72CA0A2259}"/>
    <hyperlink ref="E12:F12" location="'Datos Economicos'!A1" display="Datos Económicos" xr:uid="{EB36634A-1B01-45D9-BE77-1D31EA73CF9F}"/>
    <hyperlink ref="E14" location="Trafico!A1" display="Tráfico" xr:uid="{6090F151-63F8-4262-A13B-86C1D8FEB976}"/>
    <hyperlink ref="E16:F16" location="'Plazas Turisticas'!A1" display="Plazas Turisticas" xr:uid="{6F46F578-BCD2-4102-B63B-176F0696CAC0}"/>
    <hyperlink ref="E18:F18" location="Bancos!A1" display="Bancos" xr:uid="{845259C7-BCEF-4EF3-B431-97420832FCD3}"/>
    <hyperlink ref="H12" location="Presupuestos!A1" display="Presupuestos" xr:uid="{DFAF4A1E-7EBA-4E81-B45E-7FAFC73DFB6E}"/>
    <hyperlink ref="H14" location="'Datos Catastrales'!A1" display="Datos Catastrales" xr:uid="{01E8932B-5DB0-4AE3-8980-5E148947B38C}"/>
    <hyperlink ref="H16:I16" location="Hacienda!A1" display="Hacienda" xr:uid="{57B1C7EC-7BED-48FF-B112-A681DFFD1E6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76B1-98B6-458E-BF95-5D41EC32DE29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93</v>
      </c>
      <c r="C14" s="101" t="s">
        <v>12</v>
      </c>
      <c r="D14" s="101" t="s">
        <v>133</v>
      </c>
      <c r="E14" s="101" t="s">
        <v>134</v>
      </c>
      <c r="F14" s="101" t="s">
        <v>135</v>
      </c>
      <c r="G14" s="102" t="s">
        <v>136</v>
      </c>
      <c r="H14" s="23"/>
    </row>
    <row r="15" spans="1:8" ht="33" customHeight="1" thickBot="1" x14ac:dyDescent="0.35">
      <c r="A15" s="20"/>
      <c r="B15" s="117">
        <v>48</v>
      </c>
      <c r="C15" s="115">
        <v>45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138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139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140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141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909E7999-A681-4A7E-B6C9-64F922FF5BB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77435-DEE8-4B89-87FE-1EF10C7881ED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144</v>
      </c>
      <c r="C15" s="132" t="s">
        <v>145</v>
      </c>
      <c r="D15" s="132" t="s">
        <v>146</v>
      </c>
      <c r="E15" s="132" t="s">
        <v>147</v>
      </c>
      <c r="F15" s="132" t="s">
        <v>148</v>
      </c>
      <c r="G15" s="132" t="s">
        <v>149</v>
      </c>
      <c r="H15" s="132" t="s">
        <v>150</v>
      </c>
      <c r="I15" s="132" t="s">
        <v>151</v>
      </c>
      <c r="J15" s="132" t="s">
        <v>152</v>
      </c>
      <c r="K15" s="133" t="s">
        <v>153</v>
      </c>
      <c r="L15" s="134"/>
    </row>
    <row r="16" spans="1:12" ht="32.25" customHeight="1" thickBot="1" x14ac:dyDescent="0.35">
      <c r="A16" s="20"/>
      <c r="B16" s="135">
        <v>68430.040909999996</v>
      </c>
      <c r="C16" s="136">
        <v>11849.238869999999</v>
      </c>
      <c r="D16" s="136">
        <v>26414.642680000001</v>
      </c>
      <c r="E16" s="136">
        <v>46141.399059999996</v>
      </c>
      <c r="F16" s="136">
        <v>2365.66356</v>
      </c>
      <c r="G16" s="136">
        <v>13190.593429999999</v>
      </c>
      <c r="H16" s="136">
        <v>0</v>
      </c>
      <c r="I16" s="136">
        <v>140.21739000000002</v>
      </c>
      <c r="J16" s="136">
        <v>0</v>
      </c>
      <c r="K16" s="137">
        <v>168531.7959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155</v>
      </c>
      <c r="C19" s="132" t="s">
        <v>156</v>
      </c>
      <c r="D19" s="132" t="s">
        <v>157</v>
      </c>
      <c r="E19" s="132" t="s">
        <v>158</v>
      </c>
      <c r="F19" s="132" t="s">
        <v>159</v>
      </c>
      <c r="G19" s="132" t="s">
        <v>150</v>
      </c>
      <c r="H19" s="132" t="s">
        <v>151</v>
      </c>
      <c r="I19" s="132" t="s">
        <v>152</v>
      </c>
      <c r="J19" s="132" t="s">
        <v>160</v>
      </c>
      <c r="L19" s="23"/>
    </row>
    <row r="20" spans="1:12" ht="32.25" customHeight="1" thickBot="1" x14ac:dyDescent="0.35">
      <c r="A20" s="20"/>
      <c r="B20" s="135">
        <v>54942.443050000002</v>
      </c>
      <c r="C20" s="136">
        <v>71285.929450000011</v>
      </c>
      <c r="D20" s="136">
        <v>4155</v>
      </c>
      <c r="E20" s="136">
        <v>19508.819649999998</v>
      </c>
      <c r="F20" s="136">
        <v>5170.5934500000003</v>
      </c>
      <c r="G20" s="136">
        <v>8020</v>
      </c>
      <c r="H20" s="136">
        <v>50</v>
      </c>
      <c r="I20" s="136">
        <v>2726.1333599999998</v>
      </c>
      <c r="J20" s="137">
        <v>167258.91895999998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162</v>
      </c>
      <c r="C23" s="103" t="s">
        <v>163</v>
      </c>
      <c r="D23" s="103" t="s">
        <v>164</v>
      </c>
      <c r="E23" s="103" t="s">
        <v>165</v>
      </c>
      <c r="F23" s="103" t="s">
        <v>166</v>
      </c>
      <c r="G23" s="103" t="s">
        <v>167</v>
      </c>
      <c r="H23" s="104" t="s">
        <v>160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63664.944749999995</v>
      </c>
      <c r="C24" s="136">
        <v>14595.965190000001</v>
      </c>
      <c r="D24" s="136">
        <v>25412.378000000001</v>
      </c>
      <c r="E24" s="136">
        <v>20051.843999999997</v>
      </c>
      <c r="F24" s="136">
        <v>37827.653659999996</v>
      </c>
      <c r="G24" s="136">
        <v>5706.1333599999998</v>
      </c>
      <c r="H24" s="137">
        <v>167258.91895999998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0A2AE03-A9E1-4BD2-AE37-37FBB75FE2A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B4F63-A24A-4D63-B6D5-9004DFFA79E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169</v>
      </c>
      <c r="C14" s="147"/>
      <c r="D14" s="147"/>
      <c r="E14" s="147"/>
      <c r="F14" s="148"/>
      <c r="I14" s="146" t="s">
        <v>170</v>
      </c>
      <c r="J14" s="148"/>
      <c r="K14" s="23"/>
    </row>
    <row r="15" spans="1:11" ht="51" customHeight="1" x14ac:dyDescent="0.3">
      <c r="A15" s="20"/>
      <c r="B15" s="100" t="s">
        <v>171</v>
      </c>
      <c r="C15" s="149">
        <v>102146</v>
      </c>
      <c r="E15" s="150" t="s">
        <v>172</v>
      </c>
      <c r="F15" s="151">
        <v>12206</v>
      </c>
      <c r="G15" s="20"/>
      <c r="I15" s="100" t="s">
        <v>173</v>
      </c>
      <c r="J15" s="149">
        <v>3015</v>
      </c>
      <c r="K15" s="23"/>
    </row>
    <row r="16" spans="1:11" ht="51" customHeight="1" x14ac:dyDescent="0.3">
      <c r="A16" s="20"/>
      <c r="B16" s="150" t="s">
        <v>174</v>
      </c>
      <c r="C16" s="152">
        <v>7348133.7437100001</v>
      </c>
      <c r="E16" s="150" t="s">
        <v>175</v>
      </c>
      <c r="F16" s="153">
        <v>2230.2474999999999</v>
      </c>
      <c r="G16" s="20"/>
      <c r="I16" s="150" t="s">
        <v>176</v>
      </c>
      <c r="J16" s="152">
        <v>5633.2999999999993</v>
      </c>
      <c r="K16" s="23"/>
    </row>
    <row r="17" spans="1:13" ht="51" customHeight="1" thickBot="1" x14ac:dyDescent="0.35">
      <c r="A17" s="20"/>
      <c r="B17" s="150" t="s">
        <v>177</v>
      </c>
      <c r="C17" s="152">
        <v>3784130.2988499999</v>
      </c>
      <c r="E17" s="150" t="s">
        <v>178</v>
      </c>
      <c r="F17" s="153">
        <v>987.27670000000001</v>
      </c>
      <c r="G17" s="20"/>
      <c r="I17" s="154" t="s">
        <v>179</v>
      </c>
      <c r="J17" s="155">
        <v>31415.8</v>
      </c>
      <c r="K17" s="23"/>
    </row>
    <row r="18" spans="1:13" ht="51" customHeight="1" thickBot="1" x14ac:dyDescent="0.35">
      <c r="A18" s="20"/>
      <c r="B18" s="154" t="s">
        <v>180</v>
      </c>
      <c r="C18" s="156">
        <v>3564003.4448600002</v>
      </c>
      <c r="D18" s="157"/>
      <c r="E18" s="154" t="s">
        <v>181</v>
      </c>
      <c r="F18" s="158">
        <v>1242.9708000000001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99EA5C9B-1BAA-406D-BDDC-DE48FAA6C13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CEBA-E74E-432F-95C2-3C9937C4654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183</v>
      </c>
      <c r="E15" s="53">
        <v>82595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184</v>
      </c>
      <c r="E17" s="53">
        <v>3145.3768925479749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19818.212996307284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185</v>
      </c>
      <c r="D21" s="80"/>
      <c r="E21" s="159">
        <v>0.93087960384861435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05790111-462B-439F-AF9A-3C8BC1597C0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30D06-D9D8-47E2-8CEF-B6C819E5F37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86.55000114440918</v>
      </c>
      <c r="H14" s="25" t="s">
        <v>17</v>
      </c>
      <c r="I14" s="26">
        <v>1.0790088926891889E-2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190865</v>
      </c>
      <c r="H16" s="25" t="s">
        <v>17</v>
      </c>
      <c r="I16" s="26">
        <v>2.7230375554194816E-2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0.20004715374741308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2205.2570476751425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2.2880790087234435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3517</v>
      </c>
      <c r="H24" s="25" t="s">
        <v>17</v>
      </c>
      <c r="I24" s="26">
        <v>1.2508357873472466E-2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41094</v>
      </c>
      <c r="H26" s="25" t="s">
        <v>17</v>
      </c>
      <c r="I26" s="26">
        <v>8.8799015678015722E-3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10342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1805</v>
      </c>
      <c r="H30" s="25" t="s">
        <v>17</v>
      </c>
      <c r="I30" s="26">
        <v>1.0626898711819701E-2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48</v>
      </c>
      <c r="H32" s="25" t="s">
        <v>17</v>
      </c>
      <c r="I32" s="26">
        <v>1.3161502604880724E-2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103160</v>
      </c>
      <c r="H36" s="25" t="s">
        <v>17</v>
      </c>
      <c r="I36" s="26">
        <v>1.91111464335092E-2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169914.48608999999</v>
      </c>
      <c r="H38" s="25" t="s">
        <v>17</v>
      </c>
      <c r="I38" s="26">
        <v>1.7967760294234109E-2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19818.212996307284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CEB7D89-1E7B-449A-8484-2CCFD2CE1C2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65FB2-ED16-428E-A671-0E3613021617}">
  <sheetPr codeName="Hoja4">
    <pageSetUpPr fitToPage="1"/>
  </sheetPr>
  <dimension ref="A4:H2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86.55000114440918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28.5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2.2880790087234435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134876</v>
      </c>
    </row>
    <row r="25" spans="1:7" x14ac:dyDescent="0.3">
      <c r="B25" s="49" t="s">
        <v>37</v>
      </c>
      <c r="C25" s="50">
        <v>55989</v>
      </c>
    </row>
  </sheetData>
  <mergeCells count="3">
    <mergeCell ref="C6:E6"/>
    <mergeCell ref="C8:E8"/>
    <mergeCell ref="C10:E10"/>
  </mergeCells>
  <hyperlinks>
    <hyperlink ref="A7" location="Indice!A1" display="Índice" xr:uid="{E0543EBF-CE99-42AB-863F-B41EFA276F11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A678F-BB70-4CDC-A4B9-8933FC698E1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190865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38</v>
      </c>
      <c r="D13" s="26">
        <v>0.50534147172084987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39</v>
      </c>
      <c r="D15" s="26">
        <v>0.20004715374741308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40</v>
      </c>
      <c r="C17" s="21"/>
      <c r="D17" s="26">
        <v>0.45217371456396366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2205.2570476751425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41</v>
      </c>
      <c r="H24" s="42"/>
      <c r="I24" s="58"/>
      <c r="J24" s="26">
        <v>0.13800330076231893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42</v>
      </c>
      <c r="H26" s="42"/>
      <c r="J26" s="53">
        <v>1439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43</v>
      </c>
      <c r="H28" s="59"/>
      <c r="I28" s="59"/>
      <c r="J28" s="53">
        <v>721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44</v>
      </c>
      <c r="H30" s="42"/>
      <c r="J30" s="53">
        <v>854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45</v>
      </c>
      <c r="H32" s="42"/>
      <c r="J32" s="53">
        <v>585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46</v>
      </c>
      <c r="H34" s="60"/>
      <c r="I34" s="60" t="s">
        <v>47</v>
      </c>
      <c r="J34" s="60"/>
      <c r="K34" s="23"/>
    </row>
    <row r="35" spans="1:11" ht="14" x14ac:dyDescent="0.3">
      <c r="A35" s="20"/>
      <c r="C35" s="42"/>
      <c r="G35" s="61">
        <v>35847</v>
      </c>
      <c r="H35" s="61"/>
      <c r="I35" s="61">
        <v>40612</v>
      </c>
      <c r="J35" s="61"/>
      <c r="K35" s="23"/>
    </row>
    <row r="36" spans="1:11" ht="14" x14ac:dyDescent="0.3">
      <c r="A36" s="20"/>
      <c r="C36" s="42"/>
      <c r="G36" s="62" t="s">
        <v>48</v>
      </c>
      <c r="H36" s="62" t="s">
        <v>49</v>
      </c>
      <c r="I36" s="62" t="s">
        <v>48</v>
      </c>
      <c r="J36" s="62" t="s">
        <v>49</v>
      </c>
      <c r="K36" s="23"/>
    </row>
    <row r="37" spans="1:11" ht="14" x14ac:dyDescent="0.3">
      <c r="A37" s="20"/>
      <c r="B37" s="21" t="s">
        <v>50</v>
      </c>
      <c r="C37" s="42"/>
      <c r="G37" s="63">
        <v>18500</v>
      </c>
      <c r="H37" s="63">
        <v>17347</v>
      </c>
      <c r="I37" s="63">
        <v>20912</v>
      </c>
      <c r="J37" s="63">
        <v>19700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50294DE-1A38-408D-BF94-2BF08353223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16052-E9EC-48DE-8829-F3591B6DB8D1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51</v>
      </c>
      <c r="C11" s="65">
        <v>152683</v>
      </c>
      <c r="D11" s="66"/>
      <c r="E11" s="67" t="s">
        <v>52</v>
      </c>
      <c r="F11" s="65">
        <v>38182</v>
      </c>
      <c r="G11" s="67" t="s">
        <v>53</v>
      </c>
      <c r="H11" s="66"/>
      <c r="I11" s="65">
        <v>9272</v>
      </c>
      <c r="J11" s="67" t="s">
        <v>54</v>
      </c>
      <c r="K11" s="68">
        <v>8806</v>
      </c>
    </row>
    <row r="12" spans="1:11" ht="30.75" customHeight="1" thickBot="1" x14ac:dyDescent="0.35">
      <c r="B12" s="64" t="s">
        <v>55</v>
      </c>
      <c r="C12" s="65">
        <v>14159</v>
      </c>
      <c r="D12" s="67"/>
      <c r="E12" s="67" t="s">
        <v>56</v>
      </c>
      <c r="F12" s="65">
        <v>5940</v>
      </c>
      <c r="G12" s="67" t="s">
        <v>57</v>
      </c>
      <c r="H12" s="67"/>
      <c r="I12" s="65">
        <v>4</v>
      </c>
      <c r="J12" s="67" t="s">
        <v>58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59</v>
      </c>
      <c r="C14" s="71"/>
      <c r="D14" s="71"/>
      <c r="E14" s="72"/>
      <c r="G14" s="73" t="s">
        <v>60</v>
      </c>
      <c r="H14" s="74"/>
      <c r="I14" s="75">
        <f>'Datos Generales'!G16</f>
        <v>190865</v>
      </c>
      <c r="J14" s="69"/>
      <c r="K14" s="69"/>
    </row>
    <row r="16" spans="1:11" x14ac:dyDescent="0.3">
      <c r="B16" s="21" t="s">
        <v>61</v>
      </c>
      <c r="C16" s="76">
        <v>6494</v>
      </c>
    </row>
    <row r="17" spans="2:3" x14ac:dyDescent="0.3">
      <c r="B17" s="21" t="s">
        <v>62</v>
      </c>
      <c r="C17" s="76">
        <v>5192</v>
      </c>
    </row>
    <row r="18" spans="2:3" x14ac:dyDescent="0.3">
      <c r="B18" s="21" t="s">
        <v>63</v>
      </c>
      <c r="C18" s="76">
        <v>5013</v>
      </c>
    </row>
    <row r="19" spans="2:3" x14ac:dyDescent="0.3">
      <c r="B19" s="21" t="s">
        <v>64</v>
      </c>
      <c r="C19" s="76">
        <v>3714</v>
      </c>
    </row>
    <row r="20" spans="2:3" x14ac:dyDescent="0.3">
      <c r="B20" s="21" t="s">
        <v>65</v>
      </c>
      <c r="C20" s="76">
        <v>2595</v>
      </c>
    </row>
    <row r="21" spans="2:3" x14ac:dyDescent="0.3">
      <c r="B21" s="21" t="s">
        <v>66</v>
      </c>
      <c r="C21" s="76">
        <v>2343</v>
      </c>
    </row>
    <row r="22" spans="2:3" x14ac:dyDescent="0.3">
      <c r="B22" s="21" t="s">
        <v>67</v>
      </c>
      <c r="C22" s="76">
        <v>1697</v>
      </c>
    </row>
    <row r="23" spans="2:3" x14ac:dyDescent="0.3">
      <c r="B23" s="21" t="s">
        <v>68</v>
      </c>
      <c r="C23" s="76">
        <v>1362</v>
      </c>
    </row>
    <row r="24" spans="2:3" x14ac:dyDescent="0.3">
      <c r="B24" s="21" t="s">
        <v>69</v>
      </c>
      <c r="C24" s="76">
        <v>871</v>
      </c>
    </row>
    <row r="25" spans="2:3" x14ac:dyDescent="0.3">
      <c r="B25" s="21" t="s">
        <v>70</v>
      </c>
      <c r="C25" s="76">
        <v>699</v>
      </c>
    </row>
    <row r="26" spans="2:3" x14ac:dyDescent="0.3">
      <c r="B26" s="21" t="s">
        <v>71</v>
      </c>
      <c r="C26" s="76">
        <v>649</v>
      </c>
    </row>
    <row r="27" spans="2:3" x14ac:dyDescent="0.3">
      <c r="B27" s="21" t="s">
        <v>72</v>
      </c>
      <c r="C27" s="76">
        <v>584</v>
      </c>
    </row>
    <row r="28" spans="2:3" x14ac:dyDescent="0.3">
      <c r="B28" s="21" t="s">
        <v>73</v>
      </c>
      <c r="C28" s="76">
        <v>581</v>
      </c>
    </row>
    <row r="29" spans="2:3" x14ac:dyDescent="0.3">
      <c r="B29" s="21" t="s">
        <v>74</v>
      </c>
      <c r="C29" s="76">
        <v>559</v>
      </c>
    </row>
    <row r="30" spans="2:3" x14ac:dyDescent="0.3">
      <c r="B30" s="21" t="s">
        <v>75</v>
      </c>
      <c r="C30" s="76">
        <v>520</v>
      </c>
    </row>
    <row r="31" spans="2:3" x14ac:dyDescent="0.3">
      <c r="B31" s="21" t="s">
        <v>76</v>
      </c>
      <c r="C31" s="76">
        <v>502</v>
      </c>
    </row>
    <row r="32" spans="2:3" x14ac:dyDescent="0.3">
      <c r="B32" s="21" t="s">
        <v>77</v>
      </c>
      <c r="C32" s="76">
        <v>498</v>
      </c>
    </row>
    <row r="33" spans="2:3" x14ac:dyDescent="0.3">
      <c r="B33" s="21" t="s">
        <v>78</v>
      </c>
      <c r="C33" s="76">
        <v>393</v>
      </c>
    </row>
    <row r="34" spans="2:3" x14ac:dyDescent="0.3">
      <c r="B34" s="21" t="s">
        <v>79</v>
      </c>
      <c r="C34" s="76">
        <v>380</v>
      </c>
    </row>
    <row r="35" spans="2:3" x14ac:dyDescent="0.3">
      <c r="B35" s="21" t="s">
        <v>80</v>
      </c>
      <c r="C35" s="76">
        <v>294</v>
      </c>
    </row>
    <row r="36" spans="2:3" x14ac:dyDescent="0.3">
      <c r="B36" s="21" t="s">
        <v>81</v>
      </c>
      <c r="C36" s="76">
        <v>279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E5D27FCF-C210-4948-9361-BFF59585DF4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6507E-A981-428B-897D-8DE70C834E5C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82</v>
      </c>
      <c r="E12" s="78">
        <v>26426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83</v>
      </c>
      <c r="C14" s="79"/>
      <c r="D14" s="79"/>
      <c r="E14" s="78">
        <v>13958</v>
      </c>
    </row>
    <row r="15" spans="1:9" x14ac:dyDescent="0.3">
      <c r="A15" s="20"/>
      <c r="E15" s="78"/>
    </row>
    <row r="16" spans="1:9" x14ac:dyDescent="0.3">
      <c r="A16" s="20"/>
      <c r="B16" s="21" t="s">
        <v>84</v>
      </c>
      <c r="D16" s="80"/>
      <c r="E16" s="78">
        <v>10342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85</v>
      </c>
      <c r="D18" s="80"/>
      <c r="E18" s="78">
        <v>3616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86</v>
      </c>
      <c r="D20" s="80"/>
      <c r="E20" s="81">
        <v>8.0876761350928209E-2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88</v>
      </c>
      <c r="E26" s="86"/>
      <c r="F26" s="86"/>
      <c r="G26" s="86"/>
      <c r="H26" s="87"/>
    </row>
    <row r="27" spans="1:16" ht="15.5" thickBot="1" x14ac:dyDescent="0.35">
      <c r="C27" s="52"/>
      <c r="D27" s="88" t="s">
        <v>89</v>
      </c>
      <c r="E27" s="88" t="s">
        <v>90</v>
      </c>
      <c r="F27" s="88" t="s">
        <v>91</v>
      </c>
      <c r="G27" s="88" t="s">
        <v>92</v>
      </c>
      <c r="H27" s="88" t="s">
        <v>93</v>
      </c>
    </row>
    <row r="28" spans="1:16" ht="38.25" customHeight="1" thickBot="1" x14ac:dyDescent="0.35">
      <c r="C28" s="88" t="s">
        <v>94</v>
      </c>
      <c r="D28" s="89">
        <v>2341</v>
      </c>
      <c r="E28" s="89">
        <v>2305</v>
      </c>
      <c r="F28" s="89">
        <v>21129</v>
      </c>
      <c r="G28" s="90">
        <v>15319</v>
      </c>
      <c r="H28" s="90">
        <f>SUM(D28:G28)</f>
        <v>41094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7B578F25-EDDC-42A6-AD95-56156564610D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03E10-E489-4D94-942C-C1694D592BB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96</v>
      </c>
      <c r="D13" s="94"/>
      <c r="E13" s="95"/>
      <c r="H13" s="93" t="s">
        <v>97</v>
      </c>
      <c r="I13" s="94"/>
      <c r="J13" s="94"/>
      <c r="K13" s="95"/>
      <c r="L13" s="52"/>
      <c r="M13" s="52"/>
      <c r="N13" s="93" t="s">
        <v>98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99</v>
      </c>
      <c r="D14" s="98" t="s">
        <v>100</v>
      </c>
      <c r="E14" s="98" t="s">
        <v>101</v>
      </c>
      <c r="G14" s="99"/>
      <c r="H14" s="100" t="s">
        <v>89</v>
      </c>
      <c r="I14" s="101" t="s">
        <v>90</v>
      </c>
      <c r="J14" s="101" t="s">
        <v>91</v>
      </c>
      <c r="K14" s="102" t="s">
        <v>92</v>
      </c>
      <c r="L14" s="52"/>
      <c r="M14" s="52"/>
      <c r="N14" s="97" t="s">
        <v>102</v>
      </c>
      <c r="O14" s="103" t="s">
        <v>103</v>
      </c>
      <c r="P14" s="103" t="s">
        <v>104</v>
      </c>
      <c r="Q14" s="104" t="s">
        <v>105</v>
      </c>
      <c r="R14" s="23"/>
    </row>
    <row r="15" spans="1:18" ht="34.5" customHeight="1" x14ac:dyDescent="0.3">
      <c r="A15" s="20"/>
      <c r="B15" s="105" t="s">
        <v>94</v>
      </c>
      <c r="C15" s="106">
        <v>2606</v>
      </c>
      <c r="D15" s="107">
        <v>28507</v>
      </c>
      <c r="E15" s="108">
        <v>331</v>
      </c>
      <c r="G15" s="105" t="s">
        <v>94</v>
      </c>
      <c r="H15" s="109">
        <v>43</v>
      </c>
      <c r="I15" s="107">
        <v>831</v>
      </c>
      <c r="J15" s="107">
        <v>18353</v>
      </c>
      <c r="K15" s="110">
        <v>12217</v>
      </c>
      <c r="L15" s="111"/>
      <c r="M15" s="105" t="s">
        <v>94</v>
      </c>
      <c r="N15" s="112">
        <v>7621</v>
      </c>
      <c r="O15" s="112">
        <v>9065</v>
      </c>
      <c r="P15" s="112">
        <v>8007</v>
      </c>
      <c r="Q15" s="108">
        <v>6751</v>
      </c>
      <c r="R15" s="23"/>
    </row>
    <row r="16" spans="1:18" ht="34.5" customHeight="1" thickBot="1" x14ac:dyDescent="0.35">
      <c r="A16" s="20"/>
      <c r="B16" s="113" t="s">
        <v>106</v>
      </c>
      <c r="C16" s="114">
        <v>1158</v>
      </c>
      <c r="D16" s="115">
        <v>2033</v>
      </c>
      <c r="E16" s="116">
        <v>326</v>
      </c>
      <c r="G16" s="113" t="s">
        <v>106</v>
      </c>
      <c r="H16" s="114">
        <v>6</v>
      </c>
      <c r="I16" s="115">
        <v>149</v>
      </c>
      <c r="J16" s="115">
        <v>1707</v>
      </c>
      <c r="K16" s="116">
        <v>1655</v>
      </c>
      <c r="L16" s="111"/>
      <c r="M16" s="113" t="s">
        <v>106</v>
      </c>
      <c r="N16" s="115">
        <v>2986</v>
      </c>
      <c r="O16" s="115">
        <v>444</v>
      </c>
      <c r="P16" s="115">
        <v>78</v>
      </c>
      <c r="Q16" s="116">
        <v>9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5308869-11A3-4FF6-9A11-951C656AA2A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A5F2E-7C72-4A4F-88FD-B763BB57A83A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108</v>
      </c>
      <c r="C14" s="101" t="s">
        <v>109</v>
      </c>
      <c r="D14" s="101" t="s">
        <v>110</v>
      </c>
      <c r="E14" s="101" t="s">
        <v>111</v>
      </c>
      <c r="F14" s="101" t="s">
        <v>112</v>
      </c>
      <c r="G14" s="102" t="s">
        <v>113</v>
      </c>
      <c r="H14" s="111"/>
      <c r="I14" s="23"/>
    </row>
    <row r="15" spans="1:9" ht="32.25" customHeight="1" thickBot="1" x14ac:dyDescent="0.35">
      <c r="A15" s="20"/>
      <c r="B15" s="117">
        <v>83623</v>
      </c>
      <c r="C15" s="115">
        <v>6239</v>
      </c>
      <c r="D15" s="115">
        <v>11063</v>
      </c>
      <c r="E15" s="115">
        <v>112</v>
      </c>
      <c r="F15" s="115">
        <v>1003</v>
      </c>
      <c r="G15" s="116">
        <v>1120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115</v>
      </c>
      <c r="C20" s="101" t="s">
        <v>116</v>
      </c>
      <c r="D20" s="102" t="s">
        <v>117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56639</v>
      </c>
      <c r="C21" s="115">
        <v>40132</v>
      </c>
      <c r="D21" s="116">
        <v>96771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2D8E883A-6253-4088-80C2-7627142A5BA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B0DDC-3448-48F7-A119-E64F09E45AB5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118</v>
      </c>
      <c r="I12" s="23"/>
    </row>
    <row r="13" spans="1:9" ht="18.75" customHeight="1" x14ac:dyDescent="0.3">
      <c r="A13" s="20"/>
      <c r="B13" s="119" t="s">
        <v>119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120</v>
      </c>
      <c r="D15" s="101" t="s">
        <v>121</v>
      </c>
      <c r="E15" s="101" t="s">
        <v>122</v>
      </c>
      <c r="F15" s="101" t="s">
        <v>123</v>
      </c>
      <c r="G15" s="120" t="s">
        <v>124</v>
      </c>
      <c r="H15" s="102" t="s">
        <v>93</v>
      </c>
      <c r="I15" s="23"/>
    </row>
    <row r="16" spans="1:9" ht="33.75" customHeight="1" x14ac:dyDescent="0.3">
      <c r="A16" s="20"/>
      <c r="B16" s="121" t="s">
        <v>125</v>
      </c>
      <c r="C16" s="122">
        <v>2</v>
      </c>
      <c r="D16" s="122">
        <v>0</v>
      </c>
      <c r="E16" s="122">
        <v>13</v>
      </c>
      <c r="F16" s="122">
        <v>0</v>
      </c>
      <c r="G16" s="123">
        <v>0</v>
      </c>
      <c r="H16" s="124">
        <v>15</v>
      </c>
      <c r="I16" s="23"/>
    </row>
    <row r="17" spans="1:9" ht="32.25" customHeight="1" thickBot="1" x14ac:dyDescent="0.35">
      <c r="A17" s="20"/>
      <c r="B17" s="125" t="s">
        <v>126</v>
      </c>
      <c r="C17" s="115">
        <v>2</v>
      </c>
      <c r="D17" s="115">
        <v>0</v>
      </c>
      <c r="E17" s="115">
        <v>13</v>
      </c>
      <c r="F17" s="115">
        <v>0</v>
      </c>
      <c r="G17" s="126">
        <v>0</v>
      </c>
      <c r="H17" s="116">
        <v>15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120</v>
      </c>
      <c r="D21" s="101" t="s">
        <v>128</v>
      </c>
      <c r="E21" s="101" t="s">
        <v>129</v>
      </c>
      <c r="F21" s="101" t="s">
        <v>130</v>
      </c>
      <c r="G21" s="120" t="s">
        <v>131</v>
      </c>
      <c r="H21" s="102" t="s">
        <v>93</v>
      </c>
      <c r="I21" s="23"/>
    </row>
    <row r="22" spans="1:9" ht="33.75" customHeight="1" x14ac:dyDescent="0.3">
      <c r="A22" s="20"/>
      <c r="B22" s="121" t="s">
        <v>125</v>
      </c>
      <c r="C22" s="122">
        <v>210</v>
      </c>
      <c r="D22" s="122">
        <v>0</v>
      </c>
      <c r="E22" s="122">
        <v>1552</v>
      </c>
      <c r="F22" s="122">
        <v>0</v>
      </c>
      <c r="G22" s="123">
        <v>0</v>
      </c>
      <c r="H22" s="124">
        <v>1762</v>
      </c>
      <c r="I22" s="23"/>
    </row>
    <row r="23" spans="1:9" ht="32.25" customHeight="1" thickBot="1" x14ac:dyDescent="0.35">
      <c r="A23" s="20"/>
      <c r="B23" s="125" t="s">
        <v>126</v>
      </c>
      <c r="C23" s="115">
        <v>194</v>
      </c>
      <c r="D23" s="115">
        <v>0</v>
      </c>
      <c r="E23" s="115">
        <v>1611</v>
      </c>
      <c r="F23" s="115">
        <v>0</v>
      </c>
      <c r="G23" s="126">
        <v>0</v>
      </c>
      <c r="H23" s="116">
        <v>1805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D7EB9B3-7662-4089-9AF0-1D5D82B67BB4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2025-06-02T10:38:21Z</dcterms:modified>
</cp:coreProperties>
</file>